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202300"/>
  <mc:AlternateContent xmlns:mc="http://schemas.openxmlformats.org/markup-compatibility/2006">
    <mc:Choice Requires="x15">
      <x15ac:absPath xmlns:x15ac="http://schemas.microsoft.com/office/spreadsheetml/2010/11/ac" url="P:\KVO\03_KRIISIPLAANID\01 KRIISIVALMIDUSE INDEKS\"/>
    </mc:Choice>
  </mc:AlternateContent>
  <xr:revisionPtr revIDLastSave="0" documentId="13_ncr:1_{7BFA6970-E70E-406C-92BE-25CB65552A72}" xr6:coauthVersionLast="47" xr6:coauthVersionMax="47" xr10:uidLastSave="{00000000-0000-0000-0000-000000000000}"/>
  <bookViews>
    <workbookView xWindow="-110" yWindow="-110" windowWidth="19420" windowHeight="10300" firstSheet="1" activeTab="2" xr2:uid="{D66170B2-728E-4C8F-8225-1EBDD66D0D7B}"/>
  </bookViews>
  <sheets>
    <sheet name="1.Asutuse üldine kriisivalmidus" sheetId="1" r:id="rId1"/>
    <sheet name="2. Võimepõhine hindamine" sheetId="2" r:id="rId2"/>
    <sheet name="Võimepõhise hindamise juhis"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4" i="2" l="1"/>
  <c r="E14" i="2" s="1"/>
</calcChain>
</file>

<file path=xl/sharedStrings.xml><?xml version="1.0" encoding="utf-8"?>
<sst xmlns="http://schemas.openxmlformats.org/spreadsheetml/2006/main" count="192" uniqueCount="77">
  <si>
    <t>Kas asutuse põhimäärus sätestab ühe ülesandena kriisideks valmisolekut ja nende lahendamist?</t>
  </si>
  <si>
    <t>Kas asutusel on kehtiv riigikaitse plaan (SKOK)?</t>
  </si>
  <si>
    <t>Kas asutuse struktuuris on kriisivalmiduse eest vastutav üksus?</t>
  </si>
  <si>
    <t>Kas asutuse struktuuris on määratud kriisjuht?</t>
  </si>
  <si>
    <t>Kas asutuses on kehtestatud toimepidevuse plaan?</t>
  </si>
  <si>
    <t>Kas asutuse toimepidevuse plaan on viimase aasta jooksul läbi vaadatud ja vajadusel kaasajastatud?</t>
  </si>
  <si>
    <t>Kas on määratud kriiskoolituste eest vastutav ametnik või üksus?</t>
  </si>
  <si>
    <t xml:space="preserve">Kas viimase aasta jooksul on harjutatud kriisijuhtimiseks varuasukoha kasutuselevõtmist kõikidel asutuse juhtimistasanditel? </t>
  </si>
  <si>
    <t>Kas viimase aasta jooksul on läbi viidud töötajate teavituskontrolli õppusi? (ei pea olema tagatud kogu koosseis)</t>
  </si>
  <si>
    <t>Kas asutusel on olemas 14 päeva toimepidevuse varu?</t>
  </si>
  <si>
    <t xml:space="preserve">Kas asutuses on määratud kriisiagne juhtimisstruktuur ? </t>
  </si>
  <si>
    <t xml:space="preserve">Kas asutuses on määratud kriisiagsed staabitöö protseduurid? </t>
  </si>
  <si>
    <t>Kas asutuses on määratud 24/7 kättesaadav kontaktpunkt?</t>
  </si>
  <si>
    <t>Kas asutusel on kaaridstatud riigikaitselistel ametikohtadel olevate isikute täiendavad kriisirollid väljaspool oma asutust (nt KL, muu vabatahtlikkus).</t>
  </si>
  <si>
    <t>Kas asutuses on kehtestatud protseduur riigikaitselistele ametikohtadele töötavad inimesed teavitamisks riigikaitselise ametikohaga kaasnevatest ülesannetest ja piirangutest ?</t>
  </si>
  <si>
    <t>Kas asutuse juhtimispunktid on varustatud varu- või autonoomse elektritoitega tööks kriisiolukorras?</t>
  </si>
  <si>
    <t>Kas viimase aasta jooksul on toimunud varuelektritoite katsetused juhtimispunktides?</t>
  </si>
  <si>
    <t>Kas viimase aasta jooksul on toimunud dubleeritud (andme-)sidelahendustega katsetused juhtimispunktides?</t>
  </si>
  <si>
    <t>Õppused</t>
  </si>
  <si>
    <t>Kas viimase aasta jooksul on toimunud  kriisõppus, kuhu on kaasatud asutuse kõik juhtimistasandid?</t>
  </si>
  <si>
    <t xml:space="preserve">Kas HOLP (ide)  toimimist ja ajakohasust on vähemalt üks kord möödunud kahe aasta jooksul hinnatud ja HOLP vajadusel kaasajastatud? </t>
  </si>
  <si>
    <t>Taristu ja varud</t>
  </si>
  <si>
    <t>Regulatsioonid ja plaanid</t>
  </si>
  <si>
    <t>Personal</t>
  </si>
  <si>
    <t>Tõend/viide (nt KK nr)/põhjendus või märkused</t>
  </si>
  <si>
    <t>Ei=0, ja=1</t>
  </si>
  <si>
    <t>Valdkond</t>
  </si>
  <si>
    <t>Küsimus</t>
  </si>
  <si>
    <t>Doktriin</t>
  </si>
  <si>
    <t>Kas riigikaitseülesande täitmiseks on koostatud võimekirjeldus?</t>
  </si>
  <si>
    <t>Kas riigikaitseülesandele on määratud vajalik sihttase?</t>
  </si>
  <si>
    <t>Väljaõpe</t>
  </si>
  <si>
    <t>Kas riigikaitselisel ametikohal olevatele isikutele võimekirjelduses ettenähtud väljaõppe tasemed saavutatud/vajaliku täiendkoolitused läbiviidud?</t>
  </si>
  <si>
    <t>Kas ülesannete täitmiseks kaasatavale kooseisule  (lähtuvalt isikkooseisu tabelist) on vajalik väljaõpe läbiviidud?</t>
  </si>
  <si>
    <t>Varustus</t>
  </si>
  <si>
    <t>Kas ülesande sptetsiifiline ettenähtud varustus on olemas?</t>
  </si>
  <si>
    <t>Kas toimepidevuseks ettenähtud varustus on olemas?</t>
  </si>
  <si>
    <t>Kas ülesande täitmiseks ettenähtud personal on olemas (k.a vabatahtlikud) ?</t>
  </si>
  <si>
    <t>Kas ülesande täitmiseks ettenähtud personal on riigikaitselistel ametikohtadel (asutuse kooseis)?</t>
  </si>
  <si>
    <t>Taristu</t>
  </si>
  <si>
    <t>Kas ülesande täitmiseks vajalik taristu on olemas?</t>
  </si>
  <si>
    <t>Koostöö</t>
  </si>
  <si>
    <t>Kas partneritega on koostööd läbi harjutatud (vastavalt väljaõppetsüklile kuid mitte rohkem kui 5 a tagasi)?</t>
  </si>
  <si>
    <t>Mõõdik</t>
  </si>
  <si>
    <t>100-95%</t>
  </si>
  <si>
    <t>95-90%</t>
  </si>
  <si>
    <t>89%-80%</t>
  </si>
  <si>
    <t>79%-70%</t>
  </si>
  <si>
    <t>60%-69%</t>
  </si>
  <si>
    <t>0%-59%</t>
  </si>
  <si>
    <t xml:space="preserve">Mõõdik </t>
  </si>
  <si>
    <t>Jah/ei</t>
  </si>
  <si>
    <r>
      <t xml:space="preserve">Valmis täitma ülesandeid </t>
    </r>
    <r>
      <rPr>
        <b/>
        <sz val="11"/>
        <color theme="1"/>
        <rFont val="Aptos Narrow"/>
        <family val="2"/>
        <scheme val="minor"/>
      </rPr>
      <t>väheste piirangutega</t>
    </r>
    <r>
      <rPr>
        <sz val="11"/>
        <color theme="1"/>
        <rFont val="Aptos Narrow"/>
        <family val="2"/>
        <charset val="186"/>
        <scheme val="minor"/>
      </rPr>
      <t>, saavutab eesmärgid</t>
    </r>
  </si>
  <si>
    <r>
      <t xml:space="preserve">Valmis täitma ülesandeid </t>
    </r>
    <r>
      <rPr>
        <b/>
        <sz val="11"/>
        <color theme="1"/>
        <rFont val="Aptos Narrow"/>
        <family val="2"/>
        <scheme val="minor"/>
      </rPr>
      <t>piirangutega</t>
    </r>
    <r>
      <rPr>
        <sz val="11"/>
        <color theme="1"/>
        <rFont val="Aptos Narrow"/>
        <family val="2"/>
        <charset val="186"/>
        <scheme val="minor"/>
      </rPr>
      <t>, kõikide eesmärkide saavutamine küsitav</t>
    </r>
  </si>
  <si>
    <r>
      <t xml:space="preserve">Valmis täitma ülesandeid </t>
    </r>
    <r>
      <rPr>
        <b/>
        <sz val="11"/>
        <color theme="1"/>
        <rFont val="Aptos Narrow"/>
        <family val="2"/>
        <scheme val="minor"/>
      </rPr>
      <t>oluliste piirangutega</t>
    </r>
    <r>
      <rPr>
        <sz val="11"/>
        <color theme="1"/>
        <rFont val="Aptos Narrow"/>
        <family val="2"/>
        <charset val="186"/>
        <scheme val="minor"/>
      </rPr>
      <t>, ei täida tõenäoliselt kõiki eesmärke</t>
    </r>
  </si>
  <si>
    <r>
      <rPr>
        <b/>
        <sz val="11"/>
        <color theme="1"/>
        <rFont val="Aptos Narrow"/>
        <family val="2"/>
        <scheme val="minor"/>
      </rPr>
      <t>Ei ole valmis</t>
    </r>
    <r>
      <rPr>
        <sz val="11"/>
        <color theme="1"/>
        <rFont val="Aptos Narrow"/>
        <family val="2"/>
        <charset val="186"/>
        <scheme val="minor"/>
      </rPr>
      <t xml:space="preserve"> täitma ülesandeid</t>
    </r>
  </si>
  <si>
    <r>
      <t xml:space="preserve">Valmis täitma ülesandeid, </t>
    </r>
    <r>
      <rPr>
        <b/>
        <sz val="11"/>
        <color theme="1"/>
        <rFont val="Aptos Narrow"/>
        <family val="2"/>
        <scheme val="minor"/>
      </rPr>
      <t>hea</t>
    </r>
  </si>
  <si>
    <r>
      <t xml:space="preserve">Valmis täitma ülesandeid, </t>
    </r>
    <r>
      <rPr>
        <b/>
        <sz val="11"/>
        <color theme="1"/>
        <rFont val="Aptos Narrow"/>
        <family val="2"/>
        <scheme val="minor"/>
      </rPr>
      <t>eeskujulik</t>
    </r>
  </si>
  <si>
    <t>0-100%</t>
  </si>
  <si>
    <t>Tulemus</t>
  </si>
  <si>
    <t>Kokku:</t>
  </si>
  <si>
    <t>"võime nimi"</t>
  </si>
  <si>
    <t>-</t>
  </si>
  <si>
    <t>Võimepõhise hindamise selgitus</t>
  </si>
  <si>
    <t>Kas seadusega ettenähtud HOLPid on kinnitatud? (kui ei ole HOLP-e ettenähtud =1)</t>
  </si>
  <si>
    <t>SIM valitsemisala kriisivalmiduse indeks</t>
  </si>
  <si>
    <t>1. Asutuse üldine kriisivalmiduse</t>
  </si>
  <si>
    <t>2. Asutuse võimepõhise valmisoleku hindamine</t>
  </si>
  <si>
    <t>Kas SKOK on rakendatav regionaalsel tasandil (keskused, prefektuurid, jaoskonad)?</t>
  </si>
  <si>
    <t>Kas asutuses on määratud kriisijuhtimiseks varuasukohad kõikidel juhtimistasanditel?</t>
  </si>
  <si>
    <t>Kas asutuse juhtimispunktid varustatud dubleeritud (andme-)sidelahendustega, tööks kriisiolukorras?</t>
  </si>
  <si>
    <t>1. Määratud riigikaitseülesanne on võrdsustatud võimega, st riigikaitse ülesanne = võime. Võimepõhine hindamine tuleb teha iga ülesande kohta, st kui asutusel on 5 riigikaitseülesannet, siis iga ülesande kohta täita eraldi küsimustik. Pealkirja märkida ülesande ehk võime nimi.</t>
  </si>
  <si>
    <t>2. Võimete sihttase, st kui palju ja millistes tingimustes, tuleb SiM RKTK alamkavast (S)</t>
  </si>
  <si>
    <t>3. Selleks, et oleks võimalik hinnata võimet täita riigikaitseülesannet, peab olema asutuste võimekirjeldustes kirjeldatud 1. mida on ülesande täitmise jaoks vaja (DOTMLPFI). See on nö standard, mis iga asutus on ise võimekirjelduses määranud (kui  palju inimesi on vaja, millist väljaõpet, milline on ettenähtud varustus ülesande täitmiseks jne), selleks et täita määratud ülesannet määratud mahus 2. peab olema kaardisatud hetkeseis, ehk olemasolev ressurss (kui palju ettenähtud varustusest on reaalselt olemas, kui palju vajalikus väljaõppest on läbiviidud jms).</t>
  </si>
  <si>
    <t>4. Kui võime kohta ei ole koostatud võimekirjeldust (küsimus 1) või määratud sihttaset (küsimus 2), siis ei ole võimalik küsimustiku täita.</t>
  </si>
  <si>
    <t>5. Personali ja väljaõppe punktis on eraldi käsitletavad asutuse põhikooseis ja kaasatav ressurss. St, kui võimekirjeldusest (standarist) tulenevalt on vaja ülesande täitmiseks nt 100 inimest, aga asutuse kooseisus on ainult 60 inimest, siis võimelünk (40 inimest) tuleb täita nt vabatahtlikega/parnterite abiga KL/KV jne. Seda põhjusel, et kaasatavale ressursile ei ole tõenäoliselt samasugused nõuded(väljaõppe ja varustuse osas) nagu põhikooseisule. Kui kaasatavat ressurssi on näite põhjal ainult 20 inimest, siis personali võimelünk on 100-60-20=20, s.t 80% vajalikust personalist on olemas.</t>
  </si>
  <si>
    <t>6. Igale küsimusele vastus panna protsentuaalselt (lahtrisse kirjutada ainult number ja mitte kasutada % märki, kuna lahtrid on valemitega seotud), koondhinnang tekib automaatselt. Näited: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</si>
</sst>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Aptos Narrow"/>
      <family val="2"/>
      <charset val="186"/>
      <scheme val="minor"/>
    </font>
    <font>
      <b/>
      <sz val="11"/>
      <color theme="1"/>
      <name val="Aptos Narrow"/>
      <family val="2"/>
      <charset val="186"/>
      <scheme val="minor"/>
    </font>
    <font>
      <b/>
      <sz val="11"/>
      <color theme="1"/>
      <name val="Aptos Narrow"/>
      <family val="2"/>
      <scheme val="minor"/>
    </font>
    <font>
      <b/>
      <sz val="12"/>
      <color theme="1"/>
      <name val="Aptos Narrow"/>
      <family val="2"/>
      <scheme val="minor"/>
    </font>
    <font>
      <b/>
      <sz val="14"/>
      <color theme="1"/>
      <name val="Aptos Narrow"/>
      <family val="2"/>
      <scheme val="minor"/>
    </font>
    <font>
      <sz val="14"/>
      <color theme="1"/>
      <name val="Aptos Narrow"/>
      <family val="2"/>
      <charset val="186"/>
      <scheme val="minor"/>
    </font>
    <font>
      <sz val="11"/>
      <color theme="1"/>
      <name val="Aptos Narrow"/>
      <family val="2"/>
      <scheme val="minor"/>
    </font>
    <font>
      <i/>
      <sz val="14"/>
      <color theme="1"/>
      <name val="Aptos Narrow"/>
      <family val="2"/>
      <scheme val="minor"/>
    </font>
    <font>
      <b/>
      <u/>
      <sz val="14"/>
      <color theme="1"/>
      <name val="Aptos Narrow"/>
      <family val="2"/>
      <scheme val="minor"/>
    </font>
  </fonts>
  <fills count="13">
    <fill>
      <patternFill patternType="none"/>
    </fill>
    <fill>
      <patternFill patternType="gray125"/>
    </fill>
    <fill>
      <patternFill patternType="solid">
        <fgColor theme="4" tint="0.79998168889431442"/>
        <bgColor indexed="64"/>
      </patternFill>
    </fill>
    <fill>
      <patternFill patternType="solid">
        <fgColor theme="0" tint="-4.9989318521683403E-2"/>
        <bgColor indexed="64"/>
      </patternFill>
    </fill>
    <fill>
      <patternFill patternType="solid">
        <fgColor theme="9"/>
        <bgColor indexed="64"/>
      </patternFill>
    </fill>
    <fill>
      <patternFill patternType="solid">
        <fgColor rgb="FFFF0000"/>
        <bgColor indexed="64"/>
      </patternFill>
    </fill>
    <fill>
      <patternFill patternType="solid">
        <fgColor theme="7"/>
        <bgColor indexed="64"/>
      </patternFill>
    </fill>
    <fill>
      <patternFill patternType="solid">
        <fgColor theme="9" tint="0.79998168889431442"/>
        <bgColor indexed="64"/>
      </patternFill>
    </fill>
    <fill>
      <patternFill patternType="solid">
        <fgColor theme="5" tint="0.39997558519241921"/>
        <bgColor indexed="64"/>
      </patternFill>
    </fill>
    <fill>
      <patternFill patternType="solid">
        <fgColor theme="9" tint="0.39997558519241921"/>
        <bgColor indexed="64"/>
      </patternFill>
    </fill>
    <fill>
      <patternFill patternType="solid">
        <fgColor rgb="FFFFC000"/>
        <bgColor indexed="64"/>
      </patternFill>
    </fill>
    <fill>
      <patternFill patternType="solid">
        <fgColor theme="7" tint="0.79998168889431442"/>
        <bgColor indexed="64"/>
      </patternFill>
    </fill>
    <fill>
      <patternFill patternType="solid">
        <fgColor theme="2" tint="-9.9978637043366805E-2"/>
        <bgColor indexed="64"/>
      </patternFill>
    </fill>
  </fills>
  <borders count="37">
    <border>
      <left/>
      <right/>
      <top/>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style="thin">
        <color indexed="64"/>
      </bottom>
      <diagonal/>
    </border>
  </borders>
  <cellStyleXfs count="1">
    <xf numFmtId="0" fontId="0" fillId="0" borderId="0"/>
  </cellStyleXfs>
  <cellXfs count="90">
    <xf numFmtId="0" fontId="0" fillId="0" borderId="0" xfId="0"/>
    <xf numFmtId="0" fontId="0" fillId="0" borderId="0" xfId="0" applyAlignment="1">
      <alignment wrapText="1"/>
    </xf>
    <xf numFmtId="0" fontId="0" fillId="0" borderId="3" xfId="0" applyBorder="1"/>
    <xf numFmtId="0" fontId="0" fillId="0" borderId="3" xfId="0" applyBorder="1" applyAlignment="1">
      <alignment wrapText="1"/>
    </xf>
    <xf numFmtId="0" fontId="0" fillId="3" borderId="3" xfId="0" applyFill="1" applyBorder="1"/>
    <xf numFmtId="0" fontId="0" fillId="3" borderId="3" xfId="0" applyFill="1" applyBorder="1" applyAlignment="1">
      <alignment wrapText="1"/>
    </xf>
    <xf numFmtId="0" fontId="2" fillId="2" borderId="7" xfId="0" applyFont="1" applyFill="1" applyBorder="1" applyAlignment="1">
      <alignment horizontal="center" wrapText="1"/>
    </xf>
    <xf numFmtId="0" fontId="2" fillId="2" borderId="8" xfId="0" applyFont="1" applyFill="1" applyBorder="1" applyAlignment="1">
      <alignment horizontal="center"/>
    </xf>
    <xf numFmtId="0" fontId="0" fillId="3" borderId="10" xfId="0" applyFill="1" applyBorder="1"/>
    <xf numFmtId="0" fontId="0" fillId="0" borderId="10" xfId="0" applyBorder="1"/>
    <xf numFmtId="0" fontId="0" fillId="3" borderId="12" xfId="0" applyFill="1" applyBorder="1" applyAlignment="1">
      <alignment wrapText="1"/>
    </xf>
    <xf numFmtId="0" fontId="0" fillId="3" borderId="12" xfId="0" applyFill="1" applyBorder="1"/>
    <xf numFmtId="0" fontId="0" fillId="3" borderId="13" xfId="0" applyFill="1" applyBorder="1"/>
    <xf numFmtId="0" fontId="0" fillId="0" borderId="12" xfId="0" applyBorder="1" applyAlignment="1">
      <alignment wrapText="1"/>
    </xf>
    <xf numFmtId="0" fontId="0" fillId="0" borderId="12" xfId="0" applyBorder="1"/>
    <xf numFmtId="0" fontId="0" fillId="0" borderId="13" xfId="0" applyBorder="1"/>
    <xf numFmtId="0" fontId="0" fillId="0" borderId="0" xfId="0" applyAlignment="1">
      <alignment horizontal="center" vertical="center"/>
    </xf>
    <xf numFmtId="0" fontId="0" fillId="3" borderId="9" xfId="0" applyFill="1" applyBorder="1" applyAlignment="1">
      <alignment horizontal="center" vertical="center"/>
    </xf>
    <xf numFmtId="0" fontId="0" fillId="0" borderId="9" xfId="0" applyBorder="1" applyAlignment="1">
      <alignment horizontal="center" vertical="center"/>
    </xf>
    <xf numFmtId="0" fontId="0" fillId="3" borderId="11" xfId="0" applyFill="1" applyBorder="1" applyAlignment="1">
      <alignment horizontal="center" vertical="center"/>
    </xf>
    <xf numFmtId="0" fontId="0" fillId="0" borderId="11" xfId="0" applyBorder="1" applyAlignment="1">
      <alignment horizontal="center" vertical="center"/>
    </xf>
    <xf numFmtId="0" fontId="0" fillId="0" borderId="0" xfId="0" applyAlignment="1">
      <alignment vertical="center"/>
    </xf>
    <xf numFmtId="0" fontId="1" fillId="0" borderId="0" xfId="0" applyFont="1" applyAlignment="1">
      <alignment horizontal="center"/>
    </xf>
    <xf numFmtId="0" fontId="0" fillId="0" borderId="7" xfId="0" applyBorder="1" applyAlignment="1">
      <alignment horizontal="center" vertical="center" wrapText="1"/>
    </xf>
    <xf numFmtId="0" fontId="0" fillId="0" borderId="19" xfId="0" applyBorder="1" applyAlignment="1">
      <alignment horizontal="center" vertical="center"/>
    </xf>
    <xf numFmtId="0" fontId="0" fillId="0" borderId="20" xfId="0" applyBorder="1" applyAlignment="1">
      <alignment horizontal="center" vertical="center"/>
    </xf>
    <xf numFmtId="9" fontId="0" fillId="0" borderId="19" xfId="0" applyNumberFormat="1" applyBorder="1" applyAlignment="1">
      <alignment horizontal="center" vertical="center"/>
    </xf>
    <xf numFmtId="0" fontId="0" fillId="0" borderId="12" xfId="0" applyBorder="1" applyAlignment="1">
      <alignment horizontal="center" vertical="center" wrapText="1"/>
    </xf>
    <xf numFmtId="9" fontId="0" fillId="0" borderId="22" xfId="0" applyNumberFormat="1" applyBorder="1" applyAlignment="1">
      <alignment horizontal="center" vertical="center"/>
    </xf>
    <xf numFmtId="0" fontId="0" fillId="0" borderId="23" xfId="0" applyBorder="1" applyAlignment="1">
      <alignment horizontal="center" vertical="center" wrapText="1"/>
    </xf>
    <xf numFmtId="9" fontId="0" fillId="0" borderId="24" xfId="0" applyNumberFormat="1" applyBorder="1" applyAlignment="1">
      <alignment horizontal="center"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6" fillId="0" borderId="11" xfId="0" applyFont="1" applyBorder="1" applyAlignment="1">
      <alignment horizontal="center" vertical="center" wrapText="1"/>
    </xf>
    <xf numFmtId="1" fontId="0" fillId="0" borderId="0" xfId="0" applyNumberFormat="1"/>
    <xf numFmtId="9" fontId="0" fillId="0" borderId="0" xfId="0" applyNumberFormat="1" applyAlignment="1">
      <alignment horizontal="center"/>
    </xf>
    <xf numFmtId="0" fontId="0" fillId="0" borderId="0" xfId="0" applyAlignment="1">
      <alignment horizontal="center"/>
    </xf>
    <xf numFmtId="0" fontId="2" fillId="0" borderId="0" xfId="0" applyFont="1" applyAlignment="1">
      <alignment vertical="center"/>
    </xf>
    <xf numFmtId="0" fontId="0" fillId="6" borderId="30" xfId="0" applyFill="1" applyBorder="1" applyAlignment="1">
      <alignment horizontal="center" vertical="center"/>
    </xf>
    <xf numFmtId="0" fontId="0" fillId="0" borderId="31" xfId="0" applyBorder="1" applyAlignment="1">
      <alignment horizontal="center" vertical="center" wrapText="1"/>
    </xf>
    <xf numFmtId="0" fontId="0" fillId="0" borderId="28" xfId="0" applyBorder="1" applyAlignment="1">
      <alignment horizontal="center" vertical="center"/>
    </xf>
    <xf numFmtId="0" fontId="0" fillId="6" borderId="29" xfId="0" applyFill="1" applyBorder="1" applyAlignment="1">
      <alignment horizontal="center" vertical="center"/>
    </xf>
    <xf numFmtId="9" fontId="0" fillId="0" borderId="28" xfId="0" applyNumberFormat="1" applyBorder="1" applyAlignment="1">
      <alignment horizontal="center" vertical="center"/>
    </xf>
    <xf numFmtId="0" fontId="0" fillId="6" borderId="33" xfId="0" applyFill="1" applyBorder="1" applyAlignment="1">
      <alignment horizontal="center" vertical="center"/>
    </xf>
    <xf numFmtId="0" fontId="0" fillId="0" borderId="18" xfId="0" applyBorder="1" applyAlignment="1">
      <alignment horizontal="center" vertical="center" wrapText="1"/>
    </xf>
    <xf numFmtId="0" fontId="0" fillId="6" borderId="4" xfId="0" applyFill="1" applyBorder="1" applyAlignment="1">
      <alignment horizontal="center" vertical="center"/>
    </xf>
    <xf numFmtId="0" fontId="0" fillId="0" borderId="29" xfId="0" applyBorder="1" applyAlignment="1">
      <alignment horizontal="center" vertical="center"/>
    </xf>
    <xf numFmtId="0" fontId="0" fillId="0" borderId="32" xfId="0" applyBorder="1" applyAlignment="1">
      <alignment horizontal="center" vertical="center"/>
    </xf>
    <xf numFmtId="0" fontId="5" fillId="0" borderId="0" xfId="0" applyFont="1" applyAlignment="1">
      <alignment vertical="center"/>
    </xf>
    <xf numFmtId="0" fontId="0" fillId="0" borderId="4" xfId="0" applyBorder="1"/>
    <xf numFmtId="0" fontId="0" fillId="0" borderId="0" xfId="0" applyAlignment="1">
      <alignment vertical="center" wrapText="1"/>
    </xf>
    <xf numFmtId="0" fontId="1" fillId="0" borderId="0" xfId="0" applyFont="1" applyAlignment="1">
      <alignment horizontal="center" vertical="center"/>
    </xf>
    <xf numFmtId="9" fontId="0" fillId="4" borderId="10" xfId="0" applyNumberFormat="1" applyFill="1" applyBorder="1" applyAlignment="1">
      <alignment horizontal="center"/>
    </xf>
    <xf numFmtId="0" fontId="0" fillId="9" borderId="10" xfId="0" applyFill="1" applyBorder="1" applyAlignment="1">
      <alignment horizontal="center"/>
    </xf>
    <xf numFmtId="0" fontId="0" fillId="7" borderId="10" xfId="0" applyFill="1" applyBorder="1" applyAlignment="1">
      <alignment horizontal="center" vertical="center"/>
    </xf>
    <xf numFmtId="0" fontId="0" fillId="10" borderId="10" xfId="0" applyFill="1" applyBorder="1" applyAlignment="1">
      <alignment horizontal="center" vertical="center"/>
    </xf>
    <xf numFmtId="0" fontId="0" fillId="8" borderId="10" xfId="0" applyFill="1" applyBorder="1" applyAlignment="1">
      <alignment horizontal="center"/>
    </xf>
    <xf numFmtId="0" fontId="0" fillId="5" borderId="13" xfId="0" applyFill="1" applyBorder="1" applyAlignment="1">
      <alignment horizontal="center"/>
    </xf>
    <xf numFmtId="0" fontId="1" fillId="11" borderId="15" xfId="0" applyFont="1" applyFill="1" applyBorder="1" applyAlignment="1">
      <alignment horizontal="center" vertical="center"/>
    </xf>
    <xf numFmtId="0" fontId="1" fillId="11" borderId="16" xfId="0" applyFont="1" applyFill="1" applyBorder="1" applyAlignment="1">
      <alignment horizontal="center" vertical="center"/>
    </xf>
    <xf numFmtId="0" fontId="1" fillId="11" borderId="17" xfId="0" applyFont="1" applyFill="1" applyBorder="1" applyAlignment="1">
      <alignment horizontal="center" vertical="center" wrapText="1"/>
    </xf>
    <xf numFmtId="0" fontId="2" fillId="11" borderId="4" xfId="0" applyFont="1" applyFill="1" applyBorder="1" applyAlignment="1">
      <alignment horizontal="center" vertical="center"/>
    </xf>
    <xf numFmtId="0" fontId="0" fillId="12" borderId="0" xfId="0" applyFill="1" applyAlignment="1">
      <alignment wrapText="1"/>
    </xf>
    <xf numFmtId="0" fontId="4" fillId="11" borderId="0" xfId="0" applyFont="1" applyFill="1"/>
    <xf numFmtId="0" fontId="3" fillId="2" borderId="5" xfId="0" applyFont="1" applyFill="1" applyBorder="1" applyAlignment="1">
      <alignment horizontal="center"/>
    </xf>
    <xf numFmtId="0" fontId="3" fillId="2" borderId="6" xfId="0" applyFont="1" applyFill="1" applyBorder="1" applyAlignment="1">
      <alignment horizontal="center"/>
    </xf>
    <xf numFmtId="0" fontId="3" fillId="2" borderId="5" xfId="0" applyFont="1" applyFill="1" applyBorder="1" applyAlignment="1">
      <alignment horizontal="center" wrapText="1"/>
    </xf>
    <xf numFmtId="0" fontId="3" fillId="2" borderId="6" xfId="0" applyFont="1" applyFill="1" applyBorder="1" applyAlignment="1">
      <alignment horizontal="center" wrapText="1"/>
    </xf>
    <xf numFmtId="0" fontId="4" fillId="0" borderId="14" xfId="0" applyFont="1" applyBorder="1" applyAlignment="1">
      <alignment horizontal="left" vertical="center"/>
    </xf>
    <xf numFmtId="0" fontId="4" fillId="0" borderId="0" xfId="0" applyFont="1" applyAlignment="1">
      <alignment horizontal="left"/>
    </xf>
    <xf numFmtId="0" fontId="5" fillId="0" borderId="14" xfId="0" applyFont="1" applyBorder="1" applyAlignment="1">
      <alignment horizontal="left"/>
    </xf>
    <xf numFmtId="0" fontId="1" fillId="0" borderId="5" xfId="0" applyFont="1" applyBorder="1" applyAlignment="1">
      <alignment horizontal="center" vertical="center" wrapText="1"/>
    </xf>
    <xf numFmtId="0" fontId="1" fillId="0" borderId="36"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5"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27" xfId="0" applyFont="1" applyBorder="1" applyAlignment="1">
      <alignment horizontal="center" vertical="center" wrapText="1"/>
    </xf>
    <xf numFmtId="1" fontId="4" fillId="8" borderId="33" xfId="0" applyNumberFormat="1" applyFont="1" applyFill="1" applyBorder="1" applyAlignment="1">
      <alignment horizontal="center" vertical="center"/>
    </xf>
    <xf numFmtId="1" fontId="4" fillId="8" borderId="35" xfId="0" applyNumberFormat="1" applyFont="1" applyFill="1" applyBorder="1" applyAlignment="1">
      <alignment horizontal="center" vertical="center"/>
    </xf>
    <xf numFmtId="0" fontId="4" fillId="0" borderId="34" xfId="0" applyFont="1" applyBorder="1" applyAlignment="1">
      <alignment horizontal="center" vertical="center"/>
    </xf>
    <xf numFmtId="0" fontId="4" fillId="0" borderId="35" xfId="0" applyFont="1" applyBorder="1" applyAlignment="1">
      <alignment horizontal="center" vertical="center"/>
    </xf>
    <xf numFmtId="0" fontId="0" fillId="0" borderId="15" xfId="0"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0" fontId="0" fillId="0" borderId="15" xfId="0" applyBorder="1" applyAlignment="1">
      <alignment horizontal="center" vertical="center" wrapText="1"/>
    </xf>
    <xf numFmtId="0" fontId="0" fillId="0" borderId="21" xfId="0" applyBorder="1" applyAlignment="1">
      <alignment horizontal="center" vertical="center" wrapText="1"/>
    </xf>
    <xf numFmtId="0" fontId="7" fillId="0" borderId="14" xfId="0" applyFont="1" applyBorder="1" applyAlignment="1">
      <alignment horizontal="left"/>
    </xf>
    <xf numFmtId="0" fontId="8" fillId="0" borderId="0" xfId="0" applyFont="1" applyAlignment="1">
      <alignment horizontal="left"/>
    </xf>
  </cellXfs>
  <cellStyles count="1">
    <cellStyle name="Normal" xfId="0" builtinId="0"/>
  </cellStyles>
  <dxfs count="18">
    <dxf>
      <fill>
        <patternFill>
          <bgColor theme="0"/>
        </patternFill>
      </fill>
    </dxf>
    <dxf>
      <fill>
        <patternFill>
          <bgColor rgb="FFFF0000"/>
        </patternFill>
      </fill>
    </dxf>
    <dxf>
      <fill>
        <patternFill>
          <bgColor theme="5" tint="0.59996337778862885"/>
        </patternFill>
      </fill>
    </dxf>
    <dxf>
      <fill>
        <patternFill>
          <bgColor rgb="FFFFC000"/>
        </patternFill>
      </fill>
    </dxf>
    <dxf>
      <fill>
        <patternFill>
          <bgColor theme="9" tint="0.59996337778862885"/>
        </patternFill>
      </fill>
    </dxf>
    <dxf>
      <fill>
        <patternFill>
          <bgColor rgb="FF92D050"/>
        </patternFill>
      </fill>
    </dxf>
    <dxf>
      <fill>
        <patternFill>
          <bgColor theme="9"/>
        </patternFill>
      </fill>
    </dxf>
    <dxf>
      <fill>
        <patternFill>
          <bgColor rgb="FFFF0000"/>
        </patternFill>
      </fill>
    </dxf>
    <dxf>
      <fill>
        <patternFill>
          <bgColor theme="5" tint="0.39994506668294322"/>
        </patternFill>
      </fill>
    </dxf>
    <dxf>
      <fill>
        <patternFill>
          <bgColor rgb="FFFFC000"/>
        </patternFill>
      </fill>
    </dxf>
    <dxf>
      <fill>
        <patternFill>
          <bgColor theme="9" tint="0.59996337778862885"/>
        </patternFill>
      </fill>
    </dxf>
    <dxf>
      <fill>
        <patternFill>
          <bgColor rgb="FF92D050"/>
        </patternFill>
      </fill>
    </dxf>
    <dxf>
      <fill>
        <patternFill>
          <bgColor theme="9"/>
        </patternFill>
      </fill>
    </dxf>
    <dxf>
      <fill>
        <patternFill patternType="none">
          <bgColor auto="1"/>
        </patternFill>
      </fill>
    </dxf>
    <dxf>
      <fill>
        <patternFill>
          <bgColor rgb="FFFF0000"/>
        </patternFill>
      </fill>
    </dxf>
    <dxf>
      <fill>
        <patternFill>
          <bgColor theme="9"/>
        </patternFill>
      </fill>
    </dxf>
    <dxf>
      <fill>
        <patternFill>
          <bgColor rgb="FFFF0000"/>
        </patternFill>
      </fill>
    </dxf>
    <dxf>
      <fill>
        <patternFill>
          <bgColor theme="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1678191</xdr:colOff>
      <xdr:row>7</xdr:row>
      <xdr:rowOff>17748</xdr:rowOff>
    </xdr:from>
    <xdr:to>
      <xdr:col>0</xdr:col>
      <xdr:colOff>6872491</xdr:colOff>
      <xdr:row>43</xdr:row>
      <xdr:rowOff>6350</xdr:rowOff>
    </xdr:to>
    <xdr:pic>
      <xdr:nvPicPr>
        <xdr:cNvPr id="5" name="Picture 4">
          <a:extLst>
            <a:ext uri="{FF2B5EF4-FFF2-40B4-BE49-F238E27FC236}">
              <a16:creationId xmlns:a16="http://schemas.microsoft.com/office/drawing/2014/main" id="{8550190F-0928-B6C3-C03A-7E1ABE78A0F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78191" y="3542812"/>
          <a:ext cx="5194300" cy="672937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FBEF36-2E0C-4448-95D4-15C0EE35EE73}">
  <dimension ref="A1:D33"/>
  <sheetViews>
    <sheetView topLeftCell="A17" zoomScale="63" workbookViewId="0">
      <selection activeCell="I33" sqref="I33"/>
    </sheetView>
  </sheetViews>
  <sheetFormatPr defaultRowHeight="14.5" x14ac:dyDescent="0.35"/>
  <cols>
    <col min="1" max="1" width="3.08984375" style="16" customWidth="1"/>
    <col min="2" max="2" width="74.81640625" customWidth="1"/>
    <col min="3" max="3" width="9.54296875" customWidth="1"/>
    <col min="4" max="4" width="58.7265625" customWidth="1"/>
  </cols>
  <sheetData>
    <row r="1" spans="1:4" ht="18.5" x14ac:dyDescent="0.45">
      <c r="A1" s="89" t="s">
        <v>65</v>
      </c>
      <c r="B1" s="89"/>
      <c r="C1" s="89"/>
      <c r="D1" s="89"/>
    </row>
    <row r="2" spans="1:4" ht="19" thickBot="1" x14ac:dyDescent="0.4">
      <c r="A2" s="68" t="s">
        <v>66</v>
      </c>
      <c r="B2" s="68"/>
      <c r="C2" s="68"/>
      <c r="D2" s="68"/>
    </row>
    <row r="3" spans="1:4" ht="16" x14ac:dyDescent="0.4">
      <c r="A3" s="64" t="s">
        <v>22</v>
      </c>
      <c r="B3" s="65"/>
      <c r="C3" s="6" t="s">
        <v>25</v>
      </c>
      <c r="D3" s="7" t="s">
        <v>24</v>
      </c>
    </row>
    <row r="4" spans="1:4" x14ac:dyDescent="0.35">
      <c r="A4" s="17">
        <v>1</v>
      </c>
      <c r="B4" s="5" t="s">
        <v>64</v>
      </c>
      <c r="C4" s="4"/>
      <c r="D4" s="8"/>
    </row>
    <row r="5" spans="1:4" x14ac:dyDescent="0.35">
      <c r="A5" s="18">
        <v>2</v>
      </c>
      <c r="B5" s="3" t="s">
        <v>1</v>
      </c>
      <c r="C5" s="2"/>
      <c r="D5" s="9"/>
    </row>
    <row r="6" spans="1:4" x14ac:dyDescent="0.35">
      <c r="A6" s="17">
        <v>3</v>
      </c>
      <c r="B6" s="5" t="s">
        <v>68</v>
      </c>
      <c r="C6" s="4"/>
      <c r="D6" s="8"/>
    </row>
    <row r="7" spans="1:4" x14ac:dyDescent="0.35">
      <c r="A7" s="18">
        <v>4</v>
      </c>
      <c r="B7" s="3" t="s">
        <v>4</v>
      </c>
      <c r="C7" s="2"/>
      <c r="D7" s="9"/>
    </row>
    <row r="8" spans="1:4" ht="29" x14ac:dyDescent="0.35">
      <c r="A8" s="17">
        <v>5</v>
      </c>
      <c r="B8" s="5" t="s">
        <v>0</v>
      </c>
      <c r="C8" s="4"/>
      <c r="D8" s="8"/>
    </row>
    <row r="9" spans="1:4" x14ac:dyDescent="0.35">
      <c r="A9" s="18">
        <v>6</v>
      </c>
      <c r="B9" s="3" t="s">
        <v>10</v>
      </c>
      <c r="C9" s="2"/>
      <c r="D9" s="9"/>
    </row>
    <row r="10" spans="1:4" x14ac:dyDescent="0.35">
      <c r="A10" s="17">
        <v>7</v>
      </c>
      <c r="B10" s="5" t="s">
        <v>11</v>
      </c>
      <c r="C10" s="4"/>
      <c r="D10" s="8"/>
    </row>
    <row r="11" spans="1:4" ht="29" x14ac:dyDescent="0.35">
      <c r="A11" s="18">
        <v>8</v>
      </c>
      <c r="B11" s="3" t="s">
        <v>20</v>
      </c>
      <c r="C11" s="2"/>
      <c r="D11" s="9"/>
    </row>
    <row r="12" spans="1:4" ht="29.5" thickBot="1" x14ac:dyDescent="0.4">
      <c r="A12" s="19">
        <v>9</v>
      </c>
      <c r="B12" s="10" t="s">
        <v>5</v>
      </c>
      <c r="C12" s="11"/>
      <c r="D12" s="12"/>
    </row>
    <row r="13" spans="1:4" ht="15" thickBot="1" x14ac:dyDescent="0.4">
      <c r="B13" s="1"/>
    </row>
    <row r="14" spans="1:4" ht="16" x14ac:dyDescent="0.4">
      <c r="A14" s="66" t="s">
        <v>23</v>
      </c>
      <c r="B14" s="67"/>
      <c r="C14" s="6" t="s">
        <v>25</v>
      </c>
      <c r="D14" s="7" t="s">
        <v>24</v>
      </c>
    </row>
    <row r="15" spans="1:4" x14ac:dyDescent="0.35">
      <c r="A15" s="18">
        <v>1</v>
      </c>
      <c r="B15" s="3" t="s">
        <v>2</v>
      </c>
      <c r="C15" s="2"/>
      <c r="D15" s="9"/>
    </row>
    <row r="16" spans="1:4" x14ac:dyDescent="0.35">
      <c r="A16" s="18">
        <v>2</v>
      </c>
      <c r="B16" s="3" t="s">
        <v>3</v>
      </c>
      <c r="C16" s="2"/>
      <c r="D16" s="9"/>
    </row>
    <row r="17" spans="1:4" x14ac:dyDescent="0.35">
      <c r="A17" s="18">
        <v>3</v>
      </c>
      <c r="B17" s="3" t="s">
        <v>6</v>
      </c>
      <c r="C17" s="2"/>
      <c r="D17" s="9"/>
    </row>
    <row r="18" spans="1:4" ht="29" x14ac:dyDescent="0.35">
      <c r="A18" s="18">
        <v>4</v>
      </c>
      <c r="B18" s="3" t="s">
        <v>13</v>
      </c>
      <c r="C18" s="2"/>
      <c r="D18" s="9"/>
    </row>
    <row r="19" spans="1:4" x14ac:dyDescent="0.35">
      <c r="A19" s="18">
        <v>5</v>
      </c>
      <c r="B19" s="3" t="s">
        <v>12</v>
      </c>
      <c r="C19" s="2"/>
      <c r="D19" s="9"/>
    </row>
    <row r="20" spans="1:4" ht="30.5" customHeight="1" thickBot="1" x14ac:dyDescent="0.4">
      <c r="A20" s="20">
        <v>6</v>
      </c>
      <c r="B20" s="13" t="s">
        <v>14</v>
      </c>
      <c r="C20" s="14"/>
      <c r="D20" s="15"/>
    </row>
    <row r="21" spans="1:4" ht="15" thickBot="1" x14ac:dyDescent="0.4">
      <c r="B21" s="1"/>
    </row>
    <row r="22" spans="1:4" ht="16" x14ac:dyDescent="0.4">
      <c r="A22" s="66" t="s">
        <v>18</v>
      </c>
      <c r="B22" s="67"/>
      <c r="C22" s="6" t="s">
        <v>25</v>
      </c>
      <c r="D22" s="7" t="s">
        <v>24</v>
      </c>
    </row>
    <row r="23" spans="1:4" ht="29" x14ac:dyDescent="0.35">
      <c r="A23" s="17">
        <v>1</v>
      </c>
      <c r="B23" s="5" t="s">
        <v>19</v>
      </c>
      <c r="C23" s="4"/>
      <c r="D23" s="8"/>
    </row>
    <row r="24" spans="1:4" ht="29" x14ac:dyDescent="0.35">
      <c r="A24" s="18">
        <v>2</v>
      </c>
      <c r="B24" s="3" t="s">
        <v>7</v>
      </c>
      <c r="C24" s="2"/>
      <c r="D24" s="9"/>
    </row>
    <row r="25" spans="1:4" ht="29" x14ac:dyDescent="0.35">
      <c r="A25" s="17">
        <v>3</v>
      </c>
      <c r="B25" s="5" t="s">
        <v>8</v>
      </c>
      <c r="C25" s="4"/>
      <c r="D25" s="8"/>
    </row>
    <row r="26" spans="1:4" x14ac:dyDescent="0.35">
      <c r="A26" s="18">
        <v>4</v>
      </c>
      <c r="B26" s="3" t="s">
        <v>16</v>
      </c>
      <c r="C26" s="2"/>
      <c r="D26" s="9"/>
    </row>
    <row r="27" spans="1:4" ht="29.5" thickBot="1" x14ac:dyDescent="0.4">
      <c r="A27" s="19">
        <v>5</v>
      </c>
      <c r="B27" s="10" t="s">
        <v>17</v>
      </c>
      <c r="C27" s="11"/>
      <c r="D27" s="12"/>
    </row>
    <row r="28" spans="1:4" ht="15" thickBot="1" x14ac:dyDescent="0.4"/>
    <row r="29" spans="1:4" ht="16" x14ac:dyDescent="0.4">
      <c r="A29" s="66" t="s">
        <v>21</v>
      </c>
      <c r="B29" s="67"/>
      <c r="C29" s="6" t="s">
        <v>25</v>
      </c>
      <c r="D29" s="7" t="s">
        <v>24</v>
      </c>
    </row>
    <row r="30" spans="1:4" x14ac:dyDescent="0.35">
      <c r="A30" s="17">
        <v>1</v>
      </c>
      <c r="B30" s="5" t="s">
        <v>9</v>
      </c>
      <c r="C30" s="4"/>
      <c r="D30" s="8"/>
    </row>
    <row r="31" spans="1:4" ht="16.5" customHeight="1" x14ac:dyDescent="0.35">
      <c r="A31" s="18">
        <v>2</v>
      </c>
      <c r="B31" s="3" t="s">
        <v>69</v>
      </c>
      <c r="C31" s="2"/>
      <c r="D31" s="9"/>
    </row>
    <row r="32" spans="1:4" ht="29" x14ac:dyDescent="0.35">
      <c r="A32" s="17">
        <v>3</v>
      </c>
      <c r="B32" s="5" t="s">
        <v>15</v>
      </c>
      <c r="C32" s="4"/>
      <c r="D32" s="8"/>
    </row>
    <row r="33" spans="1:4" ht="29.5" thickBot="1" x14ac:dyDescent="0.4">
      <c r="A33" s="20">
        <v>4</v>
      </c>
      <c r="B33" s="13" t="s">
        <v>70</v>
      </c>
      <c r="C33" s="14"/>
      <c r="D33" s="15"/>
    </row>
  </sheetData>
  <mergeCells count="6">
    <mergeCell ref="A1:D1"/>
    <mergeCell ref="A3:B3"/>
    <mergeCell ref="A14:B14"/>
    <mergeCell ref="A22:B22"/>
    <mergeCell ref="A29:B29"/>
    <mergeCell ref="A2:D2"/>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CC76D8-DBD3-4B8C-8E48-79EB4D807297}">
  <dimension ref="A1:K128"/>
  <sheetViews>
    <sheetView topLeftCell="A4" zoomScale="68" zoomScaleNormal="100" workbookViewId="0">
      <selection activeCell="H12" sqref="H12"/>
    </sheetView>
  </sheetViews>
  <sheetFormatPr defaultRowHeight="14.5" x14ac:dyDescent="0.35"/>
  <cols>
    <col min="1" max="1" width="15.1796875" customWidth="1"/>
    <col min="2" max="2" width="41" customWidth="1"/>
    <col min="3" max="3" width="10.36328125" customWidth="1"/>
    <col min="4" max="4" width="10.26953125" customWidth="1"/>
    <col min="5" max="5" width="8.6328125" customWidth="1"/>
    <col min="7" max="7" width="35" customWidth="1"/>
    <col min="9" max="9" width="41.453125" customWidth="1"/>
  </cols>
  <sheetData>
    <row r="1" spans="1:11" ht="18.5" x14ac:dyDescent="0.45">
      <c r="A1" s="69" t="s">
        <v>67</v>
      </c>
      <c r="B1" s="69"/>
      <c r="C1" s="69"/>
      <c r="D1" s="69"/>
    </row>
    <row r="2" spans="1:11" ht="19" thickBot="1" x14ac:dyDescent="0.5">
      <c r="A2" s="88" t="s">
        <v>61</v>
      </c>
      <c r="B2" s="70"/>
      <c r="C2" s="70"/>
      <c r="D2" s="70"/>
    </row>
    <row r="3" spans="1:11" ht="15" thickBot="1" x14ac:dyDescent="0.4">
      <c r="A3" s="58" t="s">
        <v>26</v>
      </c>
      <c r="B3" s="59" t="s">
        <v>27</v>
      </c>
      <c r="C3" s="60" t="s">
        <v>50</v>
      </c>
      <c r="D3" s="61" t="s">
        <v>59</v>
      </c>
      <c r="E3" s="37"/>
      <c r="F3" s="21"/>
      <c r="G3" s="22"/>
    </row>
    <row r="4" spans="1:11" ht="29" x14ac:dyDescent="0.35">
      <c r="A4" s="83" t="s">
        <v>28</v>
      </c>
      <c r="B4" s="23" t="s">
        <v>29</v>
      </c>
      <c r="C4" s="24" t="s">
        <v>51</v>
      </c>
      <c r="D4" s="46"/>
      <c r="E4" s="31"/>
      <c r="G4" s="50"/>
    </row>
    <row r="5" spans="1:11" ht="29.5" thickBot="1" x14ac:dyDescent="0.4">
      <c r="A5" s="84"/>
      <c r="B5" s="39" t="s">
        <v>30</v>
      </c>
      <c r="C5" s="40" t="s">
        <v>51</v>
      </c>
      <c r="D5" s="47"/>
      <c r="E5" s="31"/>
      <c r="G5" s="50"/>
    </row>
    <row r="6" spans="1:11" ht="43.5" x14ac:dyDescent="0.35">
      <c r="A6" s="83" t="s">
        <v>31</v>
      </c>
      <c r="B6" s="23" t="s">
        <v>32</v>
      </c>
      <c r="C6" s="26" t="s">
        <v>58</v>
      </c>
      <c r="D6" s="46"/>
      <c r="E6" s="16"/>
      <c r="F6" s="35"/>
      <c r="G6" s="16"/>
    </row>
    <row r="7" spans="1:11" ht="44" thickBot="1" x14ac:dyDescent="0.4">
      <c r="A7" s="85"/>
      <c r="B7" s="27" t="s">
        <v>33</v>
      </c>
      <c r="C7" s="28" t="s">
        <v>58</v>
      </c>
      <c r="D7" s="38"/>
      <c r="E7" s="16"/>
      <c r="F7" s="36"/>
      <c r="G7" s="16"/>
    </row>
    <row r="8" spans="1:11" ht="29" x14ac:dyDescent="0.35">
      <c r="A8" s="83" t="s">
        <v>34</v>
      </c>
      <c r="B8" s="23" t="s">
        <v>35</v>
      </c>
      <c r="C8" s="26" t="s">
        <v>58</v>
      </c>
      <c r="D8" s="41"/>
      <c r="E8" s="16"/>
      <c r="F8" s="16"/>
      <c r="G8" s="16"/>
    </row>
    <row r="9" spans="1:11" ht="29.5" thickBot="1" x14ac:dyDescent="0.4">
      <c r="A9" s="85"/>
      <c r="B9" s="27" t="s">
        <v>36</v>
      </c>
      <c r="C9" s="28" t="s">
        <v>58</v>
      </c>
      <c r="D9" s="38"/>
      <c r="E9" s="16"/>
      <c r="F9" s="16"/>
      <c r="G9" s="16"/>
    </row>
    <row r="10" spans="1:11" ht="29.5" thickBot="1" x14ac:dyDescent="0.4">
      <c r="A10" s="86" t="s">
        <v>23</v>
      </c>
      <c r="B10" s="23" t="s">
        <v>37</v>
      </c>
      <c r="C10" s="26" t="s">
        <v>58</v>
      </c>
      <c r="D10" s="41"/>
      <c r="E10" s="16"/>
      <c r="F10" s="36"/>
      <c r="G10" s="16"/>
    </row>
    <row r="11" spans="1:11" ht="43.5" customHeight="1" thickBot="1" x14ac:dyDescent="0.4">
      <c r="A11" s="87"/>
      <c r="B11" s="27" t="s">
        <v>38</v>
      </c>
      <c r="C11" s="28" t="s">
        <v>58</v>
      </c>
      <c r="D11" s="38"/>
      <c r="E11" s="16"/>
      <c r="F11" s="36"/>
      <c r="G11" s="16"/>
      <c r="K11" s="49"/>
    </row>
    <row r="12" spans="1:11" ht="29.5" thickBot="1" x14ac:dyDescent="0.4">
      <c r="A12" s="25" t="s">
        <v>39</v>
      </c>
      <c r="B12" s="39" t="s">
        <v>40</v>
      </c>
      <c r="C12" s="42" t="s">
        <v>58</v>
      </c>
      <c r="D12" s="43"/>
      <c r="E12" s="16"/>
    </row>
    <row r="13" spans="1:11" ht="44" thickBot="1" x14ac:dyDescent="0.4">
      <c r="A13" s="44" t="s">
        <v>41</v>
      </c>
      <c r="B13" s="29" t="s">
        <v>42</v>
      </c>
      <c r="C13" s="30" t="s">
        <v>58</v>
      </c>
      <c r="D13" s="45"/>
      <c r="E13" s="16"/>
      <c r="G13" s="21"/>
    </row>
    <row r="14" spans="1:11" ht="16.5" customHeight="1" x14ac:dyDescent="0.35">
      <c r="B14" s="48"/>
      <c r="C14" s="81" t="s">
        <v>60</v>
      </c>
      <c r="D14" s="79">
        <f>SUM(D6:D13)/8</f>
        <v>0</v>
      </c>
      <c r="E14" s="73" t="str">
        <f>VLOOKUP(D14,H28:I128,2,TRUE)</f>
        <v>-</v>
      </c>
      <c r="F14" s="74"/>
      <c r="G14" s="74"/>
      <c r="H14" s="75"/>
    </row>
    <row r="15" spans="1:11" ht="15" customHeight="1" thickBot="1" x14ac:dyDescent="0.4">
      <c r="B15" s="31"/>
      <c r="C15" s="82"/>
      <c r="D15" s="80"/>
      <c r="E15" s="76"/>
      <c r="F15" s="77"/>
      <c r="G15" s="77"/>
      <c r="H15" s="78"/>
    </row>
    <row r="17" spans="2:9" ht="15" thickBot="1" x14ac:dyDescent="0.4"/>
    <row r="18" spans="2:9" x14ac:dyDescent="0.35">
      <c r="B18" s="71" t="s">
        <v>43</v>
      </c>
      <c r="C18" s="72"/>
      <c r="D18" s="51"/>
      <c r="E18" s="51"/>
    </row>
    <row r="19" spans="2:9" x14ac:dyDescent="0.35">
      <c r="B19" s="32" t="s">
        <v>57</v>
      </c>
      <c r="C19" s="52" t="s">
        <v>44</v>
      </c>
      <c r="D19" s="16"/>
      <c r="E19" s="16"/>
    </row>
    <row r="20" spans="2:9" x14ac:dyDescent="0.35">
      <c r="B20" s="32" t="s">
        <v>56</v>
      </c>
      <c r="C20" s="53" t="s">
        <v>45</v>
      </c>
      <c r="D20" s="16"/>
      <c r="E20" s="16"/>
    </row>
    <row r="21" spans="2:9" ht="29" x14ac:dyDescent="0.35">
      <c r="B21" s="32" t="s">
        <v>52</v>
      </c>
      <c r="C21" s="54" t="s">
        <v>46</v>
      </c>
      <c r="D21" s="16"/>
      <c r="E21" s="16"/>
    </row>
    <row r="22" spans="2:9" ht="29" x14ac:dyDescent="0.35">
      <c r="B22" s="32" t="s">
        <v>53</v>
      </c>
      <c r="C22" s="55" t="s">
        <v>47</v>
      </c>
      <c r="D22" s="16"/>
      <c r="E22" s="16"/>
      <c r="I22" s="34"/>
    </row>
    <row r="23" spans="2:9" ht="29" x14ac:dyDescent="0.35">
      <c r="B23" s="32" t="s">
        <v>54</v>
      </c>
      <c r="C23" s="56" t="s">
        <v>48</v>
      </c>
      <c r="D23" s="16"/>
      <c r="E23" s="16"/>
    </row>
    <row r="24" spans="2:9" ht="15" thickBot="1" x14ac:dyDescent="0.4">
      <c r="B24" s="33" t="s">
        <v>55</v>
      </c>
      <c r="C24" s="57" t="s">
        <v>49</v>
      </c>
      <c r="D24" s="16"/>
      <c r="E24" s="16"/>
    </row>
    <row r="28" spans="2:9" ht="15" thickBot="1" x14ac:dyDescent="0.4">
      <c r="H28">
        <v>0</v>
      </c>
      <c r="I28" s="33" t="s">
        <v>62</v>
      </c>
    </row>
    <row r="29" spans="2:9" ht="15" thickBot="1" x14ac:dyDescent="0.4">
      <c r="H29">
        <v>1</v>
      </c>
      <c r="I29" s="33" t="s">
        <v>55</v>
      </c>
    </row>
    <row r="30" spans="2:9" ht="15" thickBot="1" x14ac:dyDescent="0.4">
      <c r="H30">
        <v>2</v>
      </c>
      <c r="I30" s="33" t="s">
        <v>55</v>
      </c>
    </row>
    <row r="31" spans="2:9" ht="15" thickBot="1" x14ac:dyDescent="0.4">
      <c r="H31">
        <v>3</v>
      </c>
      <c r="I31" s="33" t="s">
        <v>55</v>
      </c>
    </row>
    <row r="32" spans="2:9" ht="15" thickBot="1" x14ac:dyDescent="0.4">
      <c r="H32">
        <v>4</v>
      </c>
      <c r="I32" s="33" t="s">
        <v>55</v>
      </c>
    </row>
    <row r="33" spans="8:9" ht="15" thickBot="1" x14ac:dyDescent="0.4">
      <c r="H33">
        <v>5</v>
      </c>
      <c r="I33" s="33" t="s">
        <v>55</v>
      </c>
    </row>
    <row r="34" spans="8:9" ht="15" thickBot="1" x14ac:dyDescent="0.4">
      <c r="H34">
        <v>6</v>
      </c>
      <c r="I34" s="33" t="s">
        <v>55</v>
      </c>
    </row>
    <row r="35" spans="8:9" ht="15" thickBot="1" x14ac:dyDescent="0.4">
      <c r="H35">
        <v>7</v>
      </c>
      <c r="I35" s="33" t="s">
        <v>55</v>
      </c>
    </row>
    <row r="36" spans="8:9" ht="15" thickBot="1" x14ac:dyDescent="0.4">
      <c r="H36">
        <v>8</v>
      </c>
      <c r="I36" s="33" t="s">
        <v>55</v>
      </c>
    </row>
    <row r="37" spans="8:9" ht="15" thickBot="1" x14ac:dyDescent="0.4">
      <c r="H37">
        <v>9</v>
      </c>
      <c r="I37" s="33" t="s">
        <v>55</v>
      </c>
    </row>
    <row r="38" spans="8:9" ht="15" thickBot="1" x14ac:dyDescent="0.4">
      <c r="H38">
        <v>10</v>
      </c>
      <c r="I38" s="33" t="s">
        <v>55</v>
      </c>
    </row>
    <row r="39" spans="8:9" ht="15" thickBot="1" x14ac:dyDescent="0.4">
      <c r="H39">
        <v>11</v>
      </c>
      <c r="I39" s="33" t="s">
        <v>55</v>
      </c>
    </row>
    <row r="40" spans="8:9" ht="15" thickBot="1" x14ac:dyDescent="0.4">
      <c r="H40">
        <v>12</v>
      </c>
      <c r="I40" s="33" t="s">
        <v>55</v>
      </c>
    </row>
    <row r="41" spans="8:9" ht="15" thickBot="1" x14ac:dyDescent="0.4">
      <c r="H41">
        <v>13</v>
      </c>
      <c r="I41" s="33" t="s">
        <v>55</v>
      </c>
    </row>
    <row r="42" spans="8:9" ht="15" thickBot="1" x14ac:dyDescent="0.4">
      <c r="H42">
        <v>14</v>
      </c>
      <c r="I42" s="33" t="s">
        <v>55</v>
      </c>
    </row>
    <row r="43" spans="8:9" ht="15" thickBot="1" x14ac:dyDescent="0.4">
      <c r="H43">
        <v>15</v>
      </c>
      <c r="I43" s="33" t="s">
        <v>55</v>
      </c>
    </row>
    <row r="44" spans="8:9" ht="15" thickBot="1" x14ac:dyDescent="0.4">
      <c r="H44">
        <v>16</v>
      </c>
      <c r="I44" s="33" t="s">
        <v>55</v>
      </c>
    </row>
    <row r="45" spans="8:9" ht="15" thickBot="1" x14ac:dyDescent="0.4">
      <c r="H45">
        <v>17</v>
      </c>
      <c r="I45" s="33" t="s">
        <v>55</v>
      </c>
    </row>
    <row r="46" spans="8:9" ht="15" thickBot="1" x14ac:dyDescent="0.4">
      <c r="H46">
        <v>18</v>
      </c>
      <c r="I46" s="33" t="s">
        <v>55</v>
      </c>
    </row>
    <row r="47" spans="8:9" ht="15" thickBot="1" x14ac:dyDescent="0.4">
      <c r="H47">
        <v>19</v>
      </c>
      <c r="I47" s="33" t="s">
        <v>55</v>
      </c>
    </row>
    <row r="48" spans="8:9" ht="15" thickBot="1" x14ac:dyDescent="0.4">
      <c r="H48">
        <v>20</v>
      </c>
      <c r="I48" s="33" t="s">
        <v>55</v>
      </c>
    </row>
    <row r="49" spans="8:9" ht="15" thickBot="1" x14ac:dyDescent="0.4">
      <c r="H49">
        <v>21</v>
      </c>
      <c r="I49" s="33" t="s">
        <v>55</v>
      </c>
    </row>
    <row r="50" spans="8:9" ht="15" thickBot="1" x14ac:dyDescent="0.4">
      <c r="H50">
        <v>22</v>
      </c>
      <c r="I50" s="33" t="s">
        <v>55</v>
      </c>
    </row>
    <row r="51" spans="8:9" ht="15" thickBot="1" x14ac:dyDescent="0.4">
      <c r="H51">
        <v>23</v>
      </c>
      <c r="I51" s="33" t="s">
        <v>55</v>
      </c>
    </row>
    <row r="52" spans="8:9" ht="15" thickBot="1" x14ac:dyDescent="0.4">
      <c r="H52">
        <v>24</v>
      </c>
      <c r="I52" s="33" t="s">
        <v>55</v>
      </c>
    </row>
    <row r="53" spans="8:9" ht="15" thickBot="1" x14ac:dyDescent="0.4">
      <c r="H53">
        <v>25</v>
      </c>
      <c r="I53" s="33" t="s">
        <v>55</v>
      </c>
    </row>
    <row r="54" spans="8:9" ht="15" thickBot="1" x14ac:dyDescent="0.4">
      <c r="H54">
        <v>26</v>
      </c>
      <c r="I54" s="33" t="s">
        <v>55</v>
      </c>
    </row>
    <row r="55" spans="8:9" ht="15" thickBot="1" x14ac:dyDescent="0.4">
      <c r="H55">
        <v>27</v>
      </c>
      <c r="I55" s="33" t="s">
        <v>55</v>
      </c>
    </row>
    <row r="56" spans="8:9" ht="15" thickBot="1" x14ac:dyDescent="0.4">
      <c r="H56">
        <v>28</v>
      </c>
      <c r="I56" s="33" t="s">
        <v>55</v>
      </c>
    </row>
    <row r="57" spans="8:9" ht="15" thickBot="1" x14ac:dyDescent="0.4">
      <c r="H57">
        <v>29</v>
      </c>
      <c r="I57" s="33" t="s">
        <v>55</v>
      </c>
    </row>
    <row r="58" spans="8:9" ht="15" thickBot="1" x14ac:dyDescent="0.4">
      <c r="H58">
        <v>30</v>
      </c>
      <c r="I58" s="33" t="s">
        <v>55</v>
      </c>
    </row>
    <row r="59" spans="8:9" ht="15" thickBot="1" x14ac:dyDescent="0.4">
      <c r="H59">
        <v>31</v>
      </c>
      <c r="I59" s="33" t="s">
        <v>55</v>
      </c>
    </row>
    <row r="60" spans="8:9" ht="15" thickBot="1" x14ac:dyDescent="0.4">
      <c r="H60">
        <v>32</v>
      </c>
      <c r="I60" s="33" t="s">
        <v>55</v>
      </c>
    </row>
    <row r="61" spans="8:9" ht="15" thickBot="1" x14ac:dyDescent="0.4">
      <c r="H61">
        <v>33</v>
      </c>
      <c r="I61" s="33" t="s">
        <v>55</v>
      </c>
    </row>
    <row r="62" spans="8:9" ht="15" thickBot="1" x14ac:dyDescent="0.4">
      <c r="H62">
        <v>34</v>
      </c>
      <c r="I62" s="33" t="s">
        <v>55</v>
      </c>
    </row>
    <row r="63" spans="8:9" ht="15" thickBot="1" x14ac:dyDescent="0.4">
      <c r="H63">
        <v>35</v>
      </c>
      <c r="I63" s="33" t="s">
        <v>55</v>
      </c>
    </row>
    <row r="64" spans="8:9" ht="15" thickBot="1" x14ac:dyDescent="0.4">
      <c r="H64">
        <v>36</v>
      </c>
      <c r="I64" s="33" t="s">
        <v>55</v>
      </c>
    </row>
    <row r="65" spans="8:9" ht="15" thickBot="1" x14ac:dyDescent="0.4">
      <c r="H65">
        <v>37</v>
      </c>
      <c r="I65" s="33" t="s">
        <v>55</v>
      </c>
    </row>
    <row r="66" spans="8:9" ht="15" thickBot="1" x14ac:dyDescent="0.4">
      <c r="H66">
        <v>38</v>
      </c>
      <c r="I66" s="33" t="s">
        <v>55</v>
      </c>
    </row>
    <row r="67" spans="8:9" ht="15" thickBot="1" x14ac:dyDescent="0.4">
      <c r="H67">
        <v>39</v>
      </c>
      <c r="I67" s="33" t="s">
        <v>55</v>
      </c>
    </row>
    <row r="68" spans="8:9" ht="15" thickBot="1" x14ac:dyDescent="0.4">
      <c r="H68">
        <v>40</v>
      </c>
      <c r="I68" s="33" t="s">
        <v>55</v>
      </c>
    </row>
    <row r="69" spans="8:9" ht="15" thickBot="1" x14ac:dyDescent="0.4">
      <c r="H69">
        <v>41</v>
      </c>
      <c r="I69" s="33" t="s">
        <v>55</v>
      </c>
    </row>
    <row r="70" spans="8:9" ht="15" thickBot="1" x14ac:dyDescent="0.4">
      <c r="H70">
        <v>42</v>
      </c>
      <c r="I70" s="33" t="s">
        <v>55</v>
      </c>
    </row>
    <row r="71" spans="8:9" ht="15" thickBot="1" x14ac:dyDescent="0.4">
      <c r="H71">
        <v>43</v>
      </c>
      <c r="I71" s="33" t="s">
        <v>55</v>
      </c>
    </row>
    <row r="72" spans="8:9" ht="15" thickBot="1" x14ac:dyDescent="0.4">
      <c r="H72">
        <v>44</v>
      </c>
      <c r="I72" s="33" t="s">
        <v>55</v>
      </c>
    </row>
    <row r="73" spans="8:9" ht="15" thickBot="1" x14ac:dyDescent="0.4">
      <c r="H73">
        <v>45</v>
      </c>
      <c r="I73" s="33" t="s">
        <v>55</v>
      </c>
    </row>
    <row r="74" spans="8:9" ht="15" thickBot="1" x14ac:dyDescent="0.4">
      <c r="H74">
        <v>46</v>
      </c>
      <c r="I74" s="33" t="s">
        <v>55</v>
      </c>
    </row>
    <row r="75" spans="8:9" ht="15" thickBot="1" x14ac:dyDescent="0.4">
      <c r="H75">
        <v>47</v>
      </c>
      <c r="I75" s="33" t="s">
        <v>55</v>
      </c>
    </row>
    <row r="76" spans="8:9" ht="15" thickBot="1" x14ac:dyDescent="0.4">
      <c r="H76">
        <v>48</v>
      </c>
      <c r="I76" s="33" t="s">
        <v>55</v>
      </c>
    </row>
    <row r="77" spans="8:9" ht="15" thickBot="1" x14ac:dyDescent="0.4">
      <c r="H77">
        <v>49</v>
      </c>
      <c r="I77" s="33" t="s">
        <v>55</v>
      </c>
    </row>
    <row r="78" spans="8:9" ht="15" thickBot="1" x14ac:dyDescent="0.4">
      <c r="H78">
        <v>50</v>
      </c>
      <c r="I78" s="33" t="s">
        <v>55</v>
      </c>
    </row>
    <row r="79" spans="8:9" ht="15" thickBot="1" x14ac:dyDescent="0.4">
      <c r="H79">
        <v>51</v>
      </c>
      <c r="I79" s="33" t="s">
        <v>55</v>
      </c>
    </row>
    <row r="80" spans="8:9" ht="15" thickBot="1" x14ac:dyDescent="0.4">
      <c r="H80">
        <v>52</v>
      </c>
      <c r="I80" s="33" t="s">
        <v>55</v>
      </c>
    </row>
    <row r="81" spans="8:9" ht="15" thickBot="1" x14ac:dyDescent="0.4">
      <c r="H81">
        <v>53</v>
      </c>
      <c r="I81" s="33" t="s">
        <v>55</v>
      </c>
    </row>
    <row r="82" spans="8:9" ht="15" thickBot="1" x14ac:dyDescent="0.4">
      <c r="H82">
        <v>54</v>
      </c>
      <c r="I82" s="33" t="s">
        <v>55</v>
      </c>
    </row>
    <row r="83" spans="8:9" ht="15" thickBot="1" x14ac:dyDescent="0.4">
      <c r="H83">
        <v>55</v>
      </c>
      <c r="I83" s="33" t="s">
        <v>55</v>
      </c>
    </row>
    <row r="84" spans="8:9" ht="15" thickBot="1" x14ac:dyDescent="0.4">
      <c r="H84">
        <v>56</v>
      </c>
      <c r="I84" s="33" t="s">
        <v>55</v>
      </c>
    </row>
    <row r="85" spans="8:9" ht="15" thickBot="1" x14ac:dyDescent="0.4">
      <c r="H85">
        <v>57</v>
      </c>
      <c r="I85" s="33" t="s">
        <v>55</v>
      </c>
    </row>
    <row r="86" spans="8:9" ht="15" thickBot="1" x14ac:dyDescent="0.4">
      <c r="H86">
        <v>58</v>
      </c>
      <c r="I86" s="33" t="s">
        <v>55</v>
      </c>
    </row>
    <row r="87" spans="8:9" ht="15" thickBot="1" x14ac:dyDescent="0.4">
      <c r="H87">
        <v>59</v>
      </c>
      <c r="I87" s="33" t="s">
        <v>55</v>
      </c>
    </row>
    <row r="88" spans="8:9" ht="29" x14ac:dyDescent="0.35">
      <c r="H88">
        <v>60</v>
      </c>
      <c r="I88" s="32" t="s">
        <v>54</v>
      </c>
    </row>
    <row r="89" spans="8:9" ht="29" x14ac:dyDescent="0.35">
      <c r="H89">
        <v>61</v>
      </c>
      <c r="I89" s="32" t="s">
        <v>54</v>
      </c>
    </row>
    <row r="90" spans="8:9" ht="29" x14ac:dyDescent="0.35">
      <c r="H90">
        <v>62</v>
      </c>
      <c r="I90" s="32" t="s">
        <v>54</v>
      </c>
    </row>
    <row r="91" spans="8:9" ht="29" x14ac:dyDescent="0.35">
      <c r="H91">
        <v>63</v>
      </c>
      <c r="I91" s="32" t="s">
        <v>54</v>
      </c>
    </row>
    <row r="92" spans="8:9" ht="29" x14ac:dyDescent="0.35">
      <c r="H92">
        <v>64</v>
      </c>
      <c r="I92" s="32" t="s">
        <v>54</v>
      </c>
    </row>
    <row r="93" spans="8:9" ht="29" x14ac:dyDescent="0.35">
      <c r="H93">
        <v>65</v>
      </c>
      <c r="I93" s="32" t="s">
        <v>54</v>
      </c>
    </row>
    <row r="94" spans="8:9" ht="29" x14ac:dyDescent="0.35">
      <c r="H94">
        <v>66</v>
      </c>
      <c r="I94" s="32" t="s">
        <v>54</v>
      </c>
    </row>
    <row r="95" spans="8:9" ht="29" x14ac:dyDescent="0.35">
      <c r="H95">
        <v>67</v>
      </c>
      <c r="I95" s="32" t="s">
        <v>54</v>
      </c>
    </row>
    <row r="96" spans="8:9" ht="29" x14ac:dyDescent="0.35">
      <c r="H96">
        <v>68</v>
      </c>
      <c r="I96" s="32" t="s">
        <v>54</v>
      </c>
    </row>
    <row r="97" spans="8:9" ht="29" x14ac:dyDescent="0.35">
      <c r="H97">
        <v>69</v>
      </c>
      <c r="I97" s="32" t="s">
        <v>54</v>
      </c>
    </row>
    <row r="98" spans="8:9" ht="29" x14ac:dyDescent="0.35">
      <c r="H98">
        <v>70</v>
      </c>
      <c r="I98" s="32" t="s">
        <v>53</v>
      </c>
    </row>
    <row r="99" spans="8:9" ht="29" x14ac:dyDescent="0.35">
      <c r="H99">
        <v>71</v>
      </c>
      <c r="I99" s="32" t="s">
        <v>53</v>
      </c>
    </row>
    <row r="100" spans="8:9" ht="29" x14ac:dyDescent="0.35">
      <c r="H100">
        <v>72</v>
      </c>
      <c r="I100" s="32" t="s">
        <v>53</v>
      </c>
    </row>
    <row r="101" spans="8:9" ht="29" x14ac:dyDescent="0.35">
      <c r="H101">
        <v>73</v>
      </c>
      <c r="I101" s="32" t="s">
        <v>53</v>
      </c>
    </row>
    <row r="102" spans="8:9" ht="29" x14ac:dyDescent="0.35">
      <c r="H102">
        <v>74</v>
      </c>
      <c r="I102" s="32" t="s">
        <v>53</v>
      </c>
    </row>
    <row r="103" spans="8:9" ht="29" x14ac:dyDescent="0.35">
      <c r="H103">
        <v>75</v>
      </c>
      <c r="I103" s="32" t="s">
        <v>53</v>
      </c>
    </row>
    <row r="104" spans="8:9" ht="29" x14ac:dyDescent="0.35">
      <c r="H104">
        <v>76</v>
      </c>
      <c r="I104" s="32" t="s">
        <v>53</v>
      </c>
    </row>
    <row r="105" spans="8:9" ht="29" x14ac:dyDescent="0.35">
      <c r="H105">
        <v>77</v>
      </c>
      <c r="I105" s="32" t="s">
        <v>53</v>
      </c>
    </row>
    <row r="106" spans="8:9" ht="29" x14ac:dyDescent="0.35">
      <c r="H106">
        <v>78</v>
      </c>
      <c r="I106" s="32" t="s">
        <v>53</v>
      </c>
    </row>
    <row r="107" spans="8:9" ht="29" x14ac:dyDescent="0.35">
      <c r="H107">
        <v>79</v>
      </c>
      <c r="I107" s="32" t="s">
        <v>53</v>
      </c>
    </row>
    <row r="108" spans="8:9" ht="29" x14ac:dyDescent="0.35">
      <c r="H108">
        <v>80</v>
      </c>
      <c r="I108" s="32" t="s">
        <v>52</v>
      </c>
    </row>
    <row r="109" spans="8:9" ht="29" x14ac:dyDescent="0.35">
      <c r="H109">
        <v>81</v>
      </c>
      <c r="I109" s="32" t="s">
        <v>52</v>
      </c>
    </row>
    <row r="110" spans="8:9" ht="29" x14ac:dyDescent="0.35">
      <c r="H110">
        <v>82</v>
      </c>
      <c r="I110" s="32" t="s">
        <v>52</v>
      </c>
    </row>
    <row r="111" spans="8:9" ht="29" x14ac:dyDescent="0.35">
      <c r="H111">
        <v>83</v>
      </c>
      <c r="I111" s="32" t="s">
        <v>52</v>
      </c>
    </row>
    <row r="112" spans="8:9" ht="29" x14ac:dyDescent="0.35">
      <c r="H112">
        <v>84</v>
      </c>
      <c r="I112" s="32" t="s">
        <v>52</v>
      </c>
    </row>
    <row r="113" spans="8:9" ht="29" x14ac:dyDescent="0.35">
      <c r="H113">
        <v>85</v>
      </c>
      <c r="I113" s="32" t="s">
        <v>52</v>
      </c>
    </row>
    <row r="114" spans="8:9" ht="29" x14ac:dyDescent="0.35">
      <c r="H114">
        <v>86</v>
      </c>
      <c r="I114" s="32" t="s">
        <v>52</v>
      </c>
    </row>
    <row r="115" spans="8:9" ht="29" x14ac:dyDescent="0.35">
      <c r="H115">
        <v>87</v>
      </c>
      <c r="I115" s="32" t="s">
        <v>52</v>
      </c>
    </row>
    <row r="116" spans="8:9" ht="29" x14ac:dyDescent="0.35">
      <c r="H116">
        <v>88</v>
      </c>
      <c r="I116" s="32" t="s">
        <v>52</v>
      </c>
    </row>
    <row r="117" spans="8:9" ht="29" x14ac:dyDescent="0.35">
      <c r="H117">
        <v>89</v>
      </c>
      <c r="I117" s="32" t="s">
        <v>52</v>
      </c>
    </row>
    <row r="118" spans="8:9" x14ac:dyDescent="0.35">
      <c r="H118">
        <v>90</v>
      </c>
      <c r="I118" s="32" t="s">
        <v>56</v>
      </c>
    </row>
    <row r="119" spans="8:9" x14ac:dyDescent="0.35">
      <c r="H119">
        <v>91</v>
      </c>
      <c r="I119" s="32" t="s">
        <v>56</v>
      </c>
    </row>
    <row r="120" spans="8:9" x14ac:dyDescent="0.35">
      <c r="H120">
        <v>92</v>
      </c>
      <c r="I120" s="32" t="s">
        <v>56</v>
      </c>
    </row>
    <row r="121" spans="8:9" x14ac:dyDescent="0.35">
      <c r="H121">
        <v>93</v>
      </c>
      <c r="I121" s="32" t="s">
        <v>56</v>
      </c>
    </row>
    <row r="122" spans="8:9" x14ac:dyDescent="0.35">
      <c r="H122">
        <v>94</v>
      </c>
      <c r="I122" s="32" t="s">
        <v>56</v>
      </c>
    </row>
    <row r="123" spans="8:9" x14ac:dyDescent="0.35">
      <c r="H123">
        <v>95</v>
      </c>
      <c r="I123" s="32" t="s">
        <v>57</v>
      </c>
    </row>
    <row r="124" spans="8:9" x14ac:dyDescent="0.35">
      <c r="H124">
        <v>96</v>
      </c>
      <c r="I124" s="32" t="s">
        <v>57</v>
      </c>
    </row>
    <row r="125" spans="8:9" x14ac:dyDescent="0.35">
      <c r="H125">
        <v>97</v>
      </c>
      <c r="I125" s="32" t="s">
        <v>57</v>
      </c>
    </row>
    <row r="126" spans="8:9" x14ac:dyDescent="0.35">
      <c r="H126">
        <v>98</v>
      </c>
      <c r="I126" s="32" t="s">
        <v>57</v>
      </c>
    </row>
    <row r="127" spans="8:9" x14ac:dyDescent="0.35">
      <c r="H127">
        <v>99</v>
      </c>
      <c r="I127" s="32" t="s">
        <v>57</v>
      </c>
    </row>
    <row r="128" spans="8:9" x14ac:dyDescent="0.35">
      <c r="H128">
        <v>100</v>
      </c>
      <c r="I128" s="32" t="s">
        <v>57</v>
      </c>
    </row>
  </sheetData>
  <mergeCells count="10">
    <mergeCell ref="A1:D1"/>
    <mergeCell ref="A2:D2"/>
    <mergeCell ref="B18:C18"/>
    <mergeCell ref="E14:H15"/>
    <mergeCell ref="D14:D15"/>
    <mergeCell ref="C14:C15"/>
    <mergeCell ref="A4:A5"/>
    <mergeCell ref="A6:A7"/>
    <mergeCell ref="A8:A9"/>
    <mergeCell ref="A10:A11"/>
  </mergeCells>
  <conditionalFormatting sqref="D4">
    <cfRule type="expression" dxfId="17" priority="5">
      <formula>$D$4="jah"</formula>
    </cfRule>
    <cfRule type="expression" dxfId="16" priority="6">
      <formula>$D$4="ei"</formula>
    </cfRule>
  </conditionalFormatting>
  <conditionalFormatting sqref="D5">
    <cfRule type="expression" dxfId="15" priority="3">
      <formula>$D$5="jah"</formula>
    </cfRule>
    <cfRule type="expression" dxfId="14" priority="4">
      <formula>$D$5="ei"</formula>
    </cfRule>
  </conditionalFormatting>
  <conditionalFormatting sqref="D6:D13">
    <cfRule type="expression" dxfId="13" priority="2">
      <formula>D6=""</formula>
    </cfRule>
    <cfRule type="expression" dxfId="12" priority="31">
      <formula>D6&gt;94</formula>
    </cfRule>
    <cfRule type="expression" dxfId="11" priority="39">
      <formula>D6&gt;89</formula>
    </cfRule>
    <cfRule type="expression" dxfId="10" priority="40">
      <formula>D6&gt;79</formula>
    </cfRule>
    <cfRule type="expression" dxfId="9" priority="41">
      <formula>D6&gt;69</formula>
    </cfRule>
    <cfRule type="expression" dxfId="8" priority="42">
      <formula>D6&gt;59</formula>
    </cfRule>
    <cfRule type="expression" dxfId="7" priority="43">
      <formula>D6&lt;60</formula>
    </cfRule>
  </conditionalFormatting>
  <conditionalFormatting sqref="D14">
    <cfRule type="expression" dxfId="6" priority="7">
      <formula>$D$14&gt;94</formula>
    </cfRule>
    <cfRule type="expression" dxfId="5" priority="8">
      <formula>$D$14&gt;89</formula>
    </cfRule>
    <cfRule type="expression" dxfId="4" priority="9">
      <formula>$D$14&gt;79</formula>
    </cfRule>
    <cfRule type="expression" dxfId="3" priority="10">
      <formula>$D$14&gt;69</formula>
    </cfRule>
    <cfRule type="expression" dxfId="2" priority="11">
      <formula>$D$14&gt;59</formula>
    </cfRule>
    <cfRule type="expression" dxfId="1" priority="12">
      <formula>$D$14&lt;60</formula>
    </cfRule>
  </conditionalFormatting>
  <conditionalFormatting sqref="D14:D15">
    <cfRule type="expression" dxfId="0" priority="1">
      <formula>$D$14=0</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A2A1A9-F328-4F7B-BB80-193296DF74A4}">
  <dimension ref="A1:A7"/>
  <sheetViews>
    <sheetView tabSelected="1" zoomScale="78" workbookViewId="0">
      <selection activeCell="I16" sqref="I16"/>
    </sheetView>
  </sheetViews>
  <sheetFormatPr defaultRowHeight="14.5" x14ac:dyDescent="0.35"/>
  <cols>
    <col min="1" max="1" width="102.26953125" customWidth="1"/>
  </cols>
  <sheetData>
    <row r="1" spans="1:1" ht="18.5" x14ac:dyDescent="0.45">
      <c r="A1" s="63" t="s">
        <v>63</v>
      </c>
    </row>
    <row r="2" spans="1:1" ht="43.5" x14ac:dyDescent="0.35">
      <c r="A2" s="62" t="s">
        <v>71</v>
      </c>
    </row>
    <row r="3" spans="1:1" x14ac:dyDescent="0.35">
      <c r="A3" t="s">
        <v>72</v>
      </c>
    </row>
    <row r="4" spans="1:1" ht="72.5" x14ac:dyDescent="0.35">
      <c r="A4" s="62" t="s">
        <v>73</v>
      </c>
    </row>
    <row r="5" spans="1:1" ht="27.5" customHeight="1" x14ac:dyDescent="0.35">
      <c r="A5" s="1" t="s">
        <v>74</v>
      </c>
    </row>
    <row r="6" spans="1:1" ht="71.5" customHeight="1" x14ac:dyDescent="0.35">
      <c r="A6" s="62" t="s">
        <v>75</v>
      </c>
    </row>
    <row r="7" spans="1:1" ht="29" x14ac:dyDescent="0.35">
      <c r="A7" s="1" t="s">
        <v>76</v>
      </c>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1.Asutuse üldine kriisivalmidus</vt:lpstr>
      <vt:lpstr>2. Võimepõhine hindamine</vt:lpstr>
      <vt:lpstr>Võimepõhise hindamise juhis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Henri Hunt</dc:creator>
  <cp:lastModifiedBy>Henri Hunt</cp:lastModifiedBy>
  <dcterms:created xsi:type="dcterms:W3CDTF">2025-03-28T08:59:07Z</dcterms:created>
  <dcterms:modified xsi:type="dcterms:W3CDTF">2025-04-22T11:12:17Z</dcterms:modified>
</cp:coreProperties>
</file>